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585" windowWidth="32760" windowHeight="21000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<sst xmlns="http://schemas.openxmlformats.org/spreadsheetml/2006/main" count="129" uniqueCount="101">
  <si>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</si>
  <si>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</si>
  <si>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</si>
  <si>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</si>
  <si>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</si>
  <si>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</si>
  <si>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</si>
  <si>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</si>
  <si>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</si>
  <si>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</si>
  <si>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</si>
  <si>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</si>
  <si>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</si>
  <si>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</si>
  <si>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</si>
  <si>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</si>
  <si>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</si>
  <si>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</si>
  <si>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</si>
  <si>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</si>
  <si>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</si>
  <si>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</si>
  <si>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</si>
  <si>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</si>
  <si>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</si>
  <si>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</si>
  <si>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</si>
  <si>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</si>
  <si>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</si>
  <si>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</si>
  <si>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</si>
  <si>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</si>
  <si>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</si>
  <si>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</si>
  <si>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</si>
  <si>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</si>
  <si>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</si>
  <si>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</si>
  <si>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</si>
  <si>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</si>
  <si>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</si>
  <si>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</si>
  <si>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</si>
  <si>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</si>
  <si>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</si>
  <si>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</si>
  <si>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</si>
  <si>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</si>
  <si>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</si>
  <si>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</si>
  <si>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</si>
  <si>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</si>
  <si>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</si>
  <si>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</si>
  <si>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</si>
  <si>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</si>
  <si>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</si>
  <si>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</si>
  <si>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</si>
  <si>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</si>
  <si>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</si>
  <si>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</si>
  <si>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</si>
  <si>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</si>
  <si>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</si>
  <si>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</si>
  <si>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</si>
  <si>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</si>
  <si>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</si>
  <si>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</si>
  <si>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</si>
  <si>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</si>
  <si>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</si>
  <si>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</si>
  <si>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Outros</t>
  </si>
  <si>
    <t>Férias</t>
  </si>
  <si>
    <t>Renda fixa</t>
  </si>
  <si>
    <t>Seguro da casa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</si>
  <si>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</si>
  <si>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</si>
  <si>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</si>
  <si>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</si>
  <si>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</si>
  <si>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</si>
  <si>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</si>
  <si>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</si>
  <si>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</si>
  <si>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</si>
  <si>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</si>
  <si>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</si>
  <si>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</si>
  <si>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</si>
  <si>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</si>
  <si>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</si>
  <si>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</si>
  <si>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todos os meses</t>
  </si>
  <si>
    <t xml:space="preserve">13º </t>
  </si>
  <si>
    <t>Remédios</t>
  </si>
  <si>
    <t>TV a cabo</t>
  </si>
  <si>
    <t>Viagem</t>
  </si>
  <si>
    <t>Cinema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</si>
</sst>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 &quot;#,##0.00"/>
    <numFmt numFmtId="179" formatCode="[$-416]dddd\,\ d&quot; de &quot;mmmm&quot; de &quot;yyyy"/>
  </numFmts>
  <fonts count="51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Myriad Pr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178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8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8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8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8" fontId="12" fillId="0" borderId="13" xfId="0" applyNumberFormat="1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8" fontId="10" fillId="33" borderId="13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0" fontId="14" fillId="35" borderId="19" xfId="0" applyFont="1" applyFill="1" applyBorder="1" applyAlignment="1">
      <alignment/>
    </xf>
    <xf numFmtId="178" fontId="14" fillId="35" borderId="19" xfId="0" applyNumberFormat="1" applyFont="1" applyFill="1" applyBorder="1" applyAlignment="1">
      <alignment/>
    </xf>
    <xf numFmtId="0" fontId="15" fillId="34" borderId="0" xfId="0" applyFont="1" applyFill="1" applyBorder="1" applyAlignment="1">
      <alignment vertical="top"/>
    </xf>
    <xf numFmtId="9" fontId="10" fillId="33" borderId="0" xfId="48" applyFont="1" applyFill="1" applyBorder="1" applyAlignment="1">
      <alignment horizontal="right" vertical="center"/>
    </xf>
    <xf numFmtId="9" fontId="10" fillId="33" borderId="0" xfId="48" applyFont="1" applyFill="1" applyBorder="1" applyAlignment="1">
      <alignment horizontal="right"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50" fillId="36" borderId="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95250</xdr:colOff>
      <xdr:row>1</xdr:row>
      <xdr:rowOff>3943350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2130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9525</xdr:colOff>
      <xdr:row>27</xdr:row>
      <xdr:rowOff>38100</xdr:rowOff>
    </xdr:to>
    <xdr:pic>
      <xdr:nvPicPr>
        <xdr:cNvPr id="2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95900"/>
          <a:ext cx="3543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16</xdr:col>
      <xdr:colOff>9525</xdr:colOff>
      <xdr:row>28</xdr:row>
      <xdr:rowOff>9525</xdr:rowOff>
    </xdr:to>
    <xdr:pic>
      <xdr:nvPicPr>
        <xdr:cNvPr id="3" name="Imagem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29425"/>
          <a:ext cx="1793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9525</xdr:colOff>
      <xdr:row>58</xdr:row>
      <xdr:rowOff>19050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58125"/>
          <a:ext cx="21431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2</xdr:col>
      <xdr:colOff>9525</xdr:colOff>
      <xdr:row>90</xdr:row>
      <xdr:rowOff>19050</xdr:rowOff>
    </xdr:to>
    <xdr:pic>
      <xdr:nvPicPr>
        <xdr:cNvPr id="5" name="Imagem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420475"/>
          <a:ext cx="21431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2</xdr:col>
      <xdr:colOff>9525</xdr:colOff>
      <xdr:row>99</xdr:row>
      <xdr:rowOff>66675</xdr:rowOff>
    </xdr:to>
    <xdr:pic>
      <xdr:nvPicPr>
        <xdr:cNvPr id="6" name="Imagem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887575"/>
          <a:ext cx="21431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9525</xdr:colOff>
      <xdr:row>114</xdr:row>
      <xdr:rowOff>57150</xdr:rowOff>
    </xdr:to>
    <xdr:pic>
      <xdr:nvPicPr>
        <xdr:cNvPr id="7" name="Imagem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783050"/>
          <a:ext cx="21431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3</xdr:col>
      <xdr:colOff>9525</xdr:colOff>
      <xdr:row>121</xdr:row>
      <xdr:rowOff>9525</xdr:rowOff>
    </xdr:to>
    <xdr:pic>
      <xdr:nvPicPr>
        <xdr:cNvPr id="8" name="Imagem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688050"/>
          <a:ext cx="3543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1">
      <selection activeCell="E105" sqref="E105"/>
    </sheetView>
  </sheetViews>
  <sheetFormatPr defaultColWidth="9.140625" defaultRowHeight="12.75"/>
  <cols>
    <col min="1" max="1" width="8.7109375" style="4" customWidth="1"/>
    <col min="2" max="2" width="23.2812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11.421875" style="4" customWidth="1"/>
  </cols>
  <sheetData>
    <row r="1" spans="1:16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12" customHeight="1"/>
    <row r="3" spans="1:24" s="6" customFormat="1" ht="21">
      <c r="A3" s="75" t="s">
        <v>33</v>
      </c>
      <c r="B3" s="76"/>
      <c r="C3" s="76"/>
      <c r="D3" s="76"/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3" t="s">
        <v>45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  <c r="K5" s="17" t="s">
        <v>5</v>
      </c>
      <c r="L5" s="17" t="s">
        <v>5</v>
      </c>
      <c r="M5" s="17" t="s">
        <v>5</v>
      </c>
      <c r="N5" s="17" t="s">
        <v>5</v>
      </c>
      <c r="O5" s="17" t="s">
        <v>5</v>
      </c>
      <c r="P5" s="17" t="s">
        <v>5</v>
      </c>
      <c r="Q5" s="15"/>
      <c r="R5" s="9"/>
      <c r="S5" s="9"/>
      <c r="T5" s="9"/>
      <c r="U5" s="9"/>
      <c r="V5" s="9"/>
      <c r="W5" s="9"/>
      <c r="X5" s="9"/>
    </row>
    <row r="6" spans="1:24" ht="15">
      <c r="A6" s="62">
        <v>2</v>
      </c>
      <c r="B6" s="63"/>
      <c r="C6" s="63"/>
      <c r="D6" s="18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64"/>
      <c r="B7" s="65"/>
      <c r="C7" s="65"/>
      <c r="D7" s="18" t="s">
        <v>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 hidden="1">
      <c r="A8" s="64"/>
      <c r="B8" s="65"/>
      <c r="C8" s="65"/>
      <c r="D8" s="18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64"/>
      <c r="B9" s="65"/>
      <c r="C9" s="65"/>
      <c r="D9" s="18" t="s">
        <v>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64"/>
      <c r="B10" s="65"/>
      <c r="C10" s="65"/>
      <c r="D10" s="18" t="s">
        <v>96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64"/>
      <c r="B11" s="65"/>
      <c r="C11" s="65"/>
      <c r="D11" s="18" t="s">
        <v>75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64"/>
      <c r="B12" s="65"/>
      <c r="C12" s="65"/>
      <c r="D12" s="18" t="s">
        <v>74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64"/>
      <c r="B13" s="65"/>
      <c r="C13" s="65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66"/>
      <c r="B14" s="67"/>
      <c r="C14" s="67"/>
      <c r="D14" s="23" t="s">
        <v>49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 hidden="1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 hidden="1">
      <c r="A16" s="27" t="s">
        <v>23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 ht="15" hidden="1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 hidden="1">
      <c r="A18" s="78" t="s">
        <v>91</v>
      </c>
      <c r="B18" s="78"/>
      <c r="C18" s="78"/>
      <c r="D18" s="18" t="s">
        <v>24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 ht="15" hidden="1">
      <c r="A19" s="79"/>
      <c r="B19" s="79"/>
      <c r="C19" s="79"/>
      <c r="D19" s="18" t="s">
        <v>25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 ht="15" hidden="1">
      <c r="A20" s="79"/>
      <c r="B20" s="79"/>
      <c r="C20" s="79"/>
      <c r="D20" s="18" t="s">
        <v>76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 ht="15" hidden="1">
      <c r="A21" s="79"/>
      <c r="B21" s="79"/>
      <c r="C21" s="79"/>
      <c r="D21" s="18" t="s">
        <v>47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 ht="15" hidden="1">
      <c r="A22" s="79"/>
      <c r="B22" s="79"/>
      <c r="C22" s="79"/>
      <c r="D22" s="18" t="s">
        <v>74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 hidden="1">
      <c r="A23" s="79"/>
      <c r="B23" s="79"/>
      <c r="C23" s="79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 ht="15" hidden="1">
      <c r="A24" s="79"/>
      <c r="B24" s="79"/>
      <c r="C24" s="79"/>
      <c r="D24" s="23" t="s">
        <v>49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 hidden="1">
      <c r="A25" s="79"/>
      <c r="B25" s="79"/>
      <c r="C25" s="79"/>
      <c r="D25" s="4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 ht="15" hidden="1">
      <c r="A26" s="79"/>
      <c r="B26" s="79"/>
      <c r="C26" s="79"/>
      <c r="D26" s="47" t="s">
        <v>93</v>
      </c>
      <c r="E26" s="60" t="e">
        <f>E24/E14</f>
        <v>#DIV/0!</v>
      </c>
      <c r="F26" s="60" t="e">
        <f aca="true" t="shared" si="2" ref="F26:P26">F24/F14</f>
        <v>#DIV/0!</v>
      </c>
      <c r="G26" s="60" t="e">
        <f t="shared" si="2"/>
        <v>#DIV/0!</v>
      </c>
      <c r="H26" s="60" t="e">
        <f t="shared" si="2"/>
        <v>#DIV/0!</v>
      </c>
      <c r="I26" s="60" t="e">
        <f t="shared" si="2"/>
        <v>#DIV/0!</v>
      </c>
      <c r="J26" s="60" t="e">
        <f t="shared" si="2"/>
        <v>#DIV/0!</v>
      </c>
      <c r="K26" s="60" t="e">
        <f t="shared" si="2"/>
        <v>#DIV/0!</v>
      </c>
      <c r="L26" s="60" t="e">
        <f t="shared" si="2"/>
        <v>#DIV/0!</v>
      </c>
      <c r="M26" s="60" t="e">
        <f t="shared" si="2"/>
        <v>#DIV/0!</v>
      </c>
      <c r="N26" s="60" t="e">
        <f t="shared" si="2"/>
        <v>#DIV/0!</v>
      </c>
      <c r="O26" s="60" t="e">
        <f t="shared" si="2"/>
        <v>#DIV/0!</v>
      </c>
      <c r="P26" s="60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 ht="12.75" customHeight="1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66" customHeight="1">
      <c r="A28" s="77">
        <v>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20"/>
      <c r="R28" s="10"/>
      <c r="S28" s="10"/>
      <c r="T28" s="10"/>
      <c r="U28" s="10"/>
      <c r="V28" s="10"/>
      <c r="W28" s="10"/>
      <c r="X28" s="10"/>
    </row>
    <row r="29" spans="1:24" ht="15">
      <c r="A29" s="32"/>
      <c r="B29" s="72" t="s">
        <v>72</v>
      </c>
      <c r="C29" s="72"/>
      <c r="D29" s="34" t="s">
        <v>73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35"/>
      <c r="B30" s="36">
        <v>4</v>
      </c>
      <c r="C30" s="68" t="s">
        <v>50</v>
      </c>
      <c r="D30" s="38" t="s">
        <v>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40"/>
      <c r="B31" s="41"/>
      <c r="C31" s="68"/>
      <c r="D31" s="38" t="s">
        <v>10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0"/>
      <c r="R31" s="10"/>
      <c r="S31" s="10"/>
      <c r="T31" s="10"/>
      <c r="U31" s="10"/>
      <c r="V31" s="10"/>
      <c r="W31" s="10"/>
      <c r="X31" s="10"/>
    </row>
    <row r="32" spans="1:24" ht="15">
      <c r="A32" s="40"/>
      <c r="B32" s="41"/>
      <c r="C32" s="68"/>
      <c r="D32" s="38" t="s">
        <v>11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40"/>
      <c r="B33" s="41"/>
      <c r="C33" s="68"/>
      <c r="D33" s="38" t="s">
        <v>77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0"/>
      <c r="R33" s="10"/>
      <c r="S33" s="10"/>
      <c r="T33" s="10"/>
      <c r="U33" s="10"/>
      <c r="V33" s="10"/>
      <c r="W33" s="10"/>
      <c r="X33" s="10"/>
    </row>
    <row r="34" spans="1:24" ht="15" hidden="1">
      <c r="A34" s="40"/>
      <c r="B34" s="41"/>
      <c r="C34" s="68"/>
      <c r="D34" s="38" t="s">
        <v>12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0"/>
      <c r="R34" s="10"/>
      <c r="S34" s="10"/>
      <c r="T34" s="10"/>
      <c r="U34" s="10"/>
      <c r="V34" s="10"/>
      <c r="W34" s="10"/>
      <c r="X34" s="10"/>
    </row>
    <row r="35" spans="1:24" ht="15" hidden="1">
      <c r="A35" s="40"/>
      <c r="B35" s="41"/>
      <c r="C35" s="68"/>
      <c r="D35" s="38" t="s">
        <v>13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40"/>
      <c r="B36" s="41"/>
      <c r="C36" s="42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40"/>
      <c r="B37" s="41"/>
      <c r="C37" s="68" t="s">
        <v>22</v>
      </c>
      <c r="D37" s="38" t="s">
        <v>14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40"/>
      <c r="B38" s="41"/>
      <c r="C38" s="68"/>
      <c r="D38" s="38" t="s">
        <v>62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0"/>
      <c r="R38" s="10"/>
      <c r="S38" s="10"/>
      <c r="T38" s="10"/>
      <c r="U38" s="10"/>
      <c r="V38" s="10"/>
      <c r="W38" s="10"/>
      <c r="X38" s="10"/>
    </row>
    <row r="39" spans="1:24" ht="15" hidden="1">
      <c r="A39" s="40"/>
      <c r="B39" s="41"/>
      <c r="C39" s="68"/>
      <c r="D39" s="38" t="s">
        <v>31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40"/>
      <c r="B40" s="41"/>
      <c r="C40" s="42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 ht="15">
      <c r="A41" s="40"/>
      <c r="B41" s="41"/>
      <c r="C41" s="68" t="s">
        <v>57</v>
      </c>
      <c r="D41" s="38" t="s">
        <v>97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40"/>
      <c r="B42" s="41"/>
      <c r="C42" s="68"/>
      <c r="D42" s="38" t="s">
        <v>78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40"/>
      <c r="B43" s="41"/>
      <c r="C43" s="42"/>
      <c r="D43" s="4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40"/>
      <c r="B44" s="41"/>
      <c r="C44" s="68" t="s">
        <v>59</v>
      </c>
      <c r="D44" s="38" t="s">
        <v>17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0"/>
      <c r="R44" s="10"/>
      <c r="S44" s="10"/>
      <c r="T44" s="10"/>
      <c r="U44" s="10"/>
      <c r="V44" s="10"/>
      <c r="W44" s="10"/>
      <c r="X44" s="10"/>
    </row>
    <row r="45" spans="1:24" ht="15">
      <c r="A45" s="40"/>
      <c r="B45" s="41"/>
      <c r="C45" s="68"/>
      <c r="D45" s="38" t="s">
        <v>18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0"/>
      <c r="R45" s="10"/>
      <c r="S45" s="10"/>
      <c r="T45" s="10"/>
      <c r="U45" s="10"/>
      <c r="V45" s="10"/>
      <c r="W45" s="10"/>
      <c r="X45" s="10"/>
    </row>
    <row r="46" spans="1:24" ht="15">
      <c r="A46" s="40"/>
      <c r="B46" s="41"/>
      <c r="C46" s="68"/>
      <c r="D46" s="38" t="s">
        <v>60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40"/>
      <c r="B47" s="41"/>
      <c r="C47" s="42"/>
      <c r="D47" s="4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40"/>
      <c r="B48" s="41"/>
      <c r="C48" s="68" t="s">
        <v>58</v>
      </c>
      <c r="D48" s="38" t="s">
        <v>15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40"/>
      <c r="B49" s="41"/>
      <c r="C49" s="68"/>
      <c r="D49" s="38" t="s">
        <v>16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40"/>
      <c r="B50" s="41"/>
      <c r="C50" s="42"/>
      <c r="D50" s="4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40"/>
      <c r="B51" s="41"/>
      <c r="C51" s="37" t="s">
        <v>74</v>
      </c>
      <c r="D51" s="38" t="s">
        <v>79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40"/>
      <c r="B52" s="45"/>
      <c r="C52" s="43"/>
      <c r="D52" s="4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 ht="15">
      <c r="A53" s="40"/>
      <c r="B53" s="41"/>
      <c r="C53" s="46" t="s">
        <v>80</v>
      </c>
      <c r="D53" s="47"/>
      <c r="E53" s="48">
        <f aca="true" t="shared" si="3" ref="E53:P53">SUM(E30:E52)</f>
        <v>0</v>
      </c>
      <c r="F53" s="48">
        <f t="shared" si="3"/>
        <v>0</v>
      </c>
      <c r="G53" s="48">
        <f t="shared" si="3"/>
        <v>0</v>
      </c>
      <c r="H53" s="48">
        <f t="shared" si="3"/>
        <v>0</v>
      </c>
      <c r="I53" s="48">
        <f t="shared" si="3"/>
        <v>0</v>
      </c>
      <c r="J53" s="48">
        <f t="shared" si="3"/>
        <v>0</v>
      </c>
      <c r="K53" s="48">
        <f t="shared" si="3"/>
        <v>0</v>
      </c>
      <c r="L53" s="48">
        <f t="shared" si="3"/>
        <v>0</v>
      </c>
      <c r="M53" s="48">
        <f t="shared" si="3"/>
        <v>0</v>
      </c>
      <c r="N53" s="48">
        <f t="shared" si="3"/>
        <v>0</v>
      </c>
      <c r="O53" s="48">
        <f t="shared" si="3"/>
        <v>0</v>
      </c>
      <c r="P53" s="48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40"/>
      <c r="B54" s="45"/>
      <c r="C54" s="43"/>
      <c r="D54" s="4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41"/>
      <c r="B55" s="41"/>
      <c r="C55" s="46" t="s">
        <v>93</v>
      </c>
      <c r="D55" s="47"/>
      <c r="E55" s="61" t="e">
        <f>E53/E14</f>
        <v>#DIV/0!</v>
      </c>
      <c r="F55" s="61" t="e">
        <f aca="true" t="shared" si="4" ref="F55:P55">F53/F14</f>
        <v>#DIV/0!</v>
      </c>
      <c r="G55" s="61" t="e">
        <f t="shared" si="4"/>
        <v>#DIV/0!</v>
      </c>
      <c r="H55" s="61" t="e">
        <f t="shared" si="4"/>
        <v>#DIV/0!</v>
      </c>
      <c r="I55" s="61" t="e">
        <f t="shared" si="4"/>
        <v>#DIV/0!</v>
      </c>
      <c r="J55" s="61" t="e">
        <f t="shared" si="4"/>
        <v>#DIV/0!</v>
      </c>
      <c r="K55" s="61" t="e">
        <f t="shared" si="4"/>
        <v>#DIV/0!</v>
      </c>
      <c r="L55" s="61" t="e">
        <f t="shared" si="4"/>
        <v>#DIV/0!</v>
      </c>
      <c r="M55" s="61" t="e">
        <f t="shared" si="4"/>
        <v>#DIV/0!</v>
      </c>
      <c r="N55" s="61" t="e">
        <f t="shared" si="4"/>
        <v>#DIV/0!</v>
      </c>
      <c r="O55" s="61" t="e">
        <f t="shared" si="4"/>
        <v>#DIV/0!</v>
      </c>
      <c r="P55" s="61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10.5" customHeight="1">
      <c r="A56" s="20"/>
      <c r="B56" s="20"/>
      <c r="C56" s="43"/>
      <c r="D56" s="4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41"/>
      <c r="B57" s="49">
        <v>5</v>
      </c>
      <c r="C57" s="68" t="s">
        <v>50</v>
      </c>
      <c r="D57" s="38" t="s">
        <v>6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0"/>
      <c r="R57" s="10"/>
      <c r="S57" s="10"/>
      <c r="T57" s="10"/>
      <c r="U57" s="10"/>
      <c r="V57" s="10"/>
      <c r="W57" s="10"/>
      <c r="X57" s="10"/>
    </row>
    <row r="58" spans="1:24" ht="15">
      <c r="A58" s="41"/>
      <c r="B58" s="41"/>
      <c r="C58" s="68"/>
      <c r="D58" s="38" t="s">
        <v>7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41"/>
      <c r="B59" s="41"/>
      <c r="C59" s="68"/>
      <c r="D59" s="38" t="s">
        <v>8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41"/>
      <c r="B60" s="41"/>
      <c r="C60" s="68"/>
      <c r="D60" s="38" t="s">
        <v>21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41"/>
      <c r="B61" s="41"/>
      <c r="C61" s="68"/>
      <c r="D61" s="38" t="s">
        <v>9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10"/>
      <c r="S61" s="10"/>
      <c r="T61" s="10"/>
      <c r="U61" s="10"/>
      <c r="V61" s="10"/>
      <c r="W61" s="10"/>
      <c r="X61" s="10"/>
    </row>
    <row r="62" spans="1:24" ht="15">
      <c r="A62" s="41"/>
      <c r="B62" s="41"/>
      <c r="C62" s="68"/>
      <c r="D62" s="38" t="s">
        <v>98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41"/>
      <c r="B63" s="41"/>
      <c r="C63" s="68"/>
      <c r="D63" s="38" t="s">
        <v>61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41"/>
      <c r="B64" s="41"/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0"/>
      <c r="R64" s="10"/>
      <c r="S64" s="10"/>
      <c r="T64" s="10"/>
      <c r="U64" s="10"/>
      <c r="V64" s="10"/>
      <c r="W64" s="10"/>
      <c r="X64" s="10"/>
    </row>
    <row r="65" spans="1:24" ht="15" hidden="1">
      <c r="A65" s="41"/>
      <c r="B65" s="41"/>
      <c r="C65" s="68" t="s">
        <v>22</v>
      </c>
      <c r="D65" s="38" t="s">
        <v>51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41"/>
      <c r="B66" s="41"/>
      <c r="C66" s="68"/>
      <c r="D66" s="38" t="s">
        <v>52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41"/>
      <c r="B67" s="41"/>
      <c r="C67" s="68"/>
      <c r="D67" s="38" t="s">
        <v>53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0"/>
      <c r="R67" s="10"/>
      <c r="S67" s="10"/>
      <c r="T67" s="10"/>
      <c r="U67" s="10"/>
      <c r="V67" s="10"/>
      <c r="W67" s="10"/>
      <c r="X67" s="10"/>
    </row>
    <row r="68" spans="1:24" ht="15" hidden="1">
      <c r="A68" s="41"/>
      <c r="B68" s="41"/>
      <c r="C68" s="68"/>
      <c r="D68" s="38" t="s">
        <v>31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41"/>
      <c r="B69" s="41"/>
      <c r="C69" s="50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0"/>
      <c r="R69" s="10"/>
      <c r="S69" s="10"/>
      <c r="T69" s="10"/>
      <c r="U69" s="10"/>
      <c r="V69" s="10"/>
      <c r="W69" s="10"/>
      <c r="X69" s="10"/>
    </row>
    <row r="70" spans="1:24" ht="15">
      <c r="A70" s="41"/>
      <c r="B70" s="41"/>
      <c r="C70" s="68" t="s">
        <v>54</v>
      </c>
      <c r="D70" s="38" t="s">
        <v>29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41"/>
      <c r="B71" s="41"/>
      <c r="C71" s="68"/>
      <c r="D71" s="38" t="s">
        <v>55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0"/>
      <c r="R71" s="10"/>
      <c r="S71" s="10"/>
      <c r="T71" s="10"/>
      <c r="U71" s="10"/>
      <c r="V71" s="10"/>
      <c r="W71" s="10"/>
      <c r="X71" s="10"/>
    </row>
    <row r="72" spans="1:24" ht="15" hidden="1">
      <c r="A72" s="41"/>
      <c r="B72" s="41"/>
      <c r="C72" s="68"/>
      <c r="D72" s="38" t="s">
        <v>56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0"/>
      <c r="R72" s="10"/>
      <c r="S72" s="10"/>
      <c r="T72" s="10"/>
      <c r="U72" s="10"/>
      <c r="V72" s="10"/>
      <c r="W72" s="10"/>
      <c r="X72" s="10"/>
    </row>
    <row r="73" spans="1:24" ht="3.75" customHeight="1" hidden="1">
      <c r="A73" s="41"/>
      <c r="B73" s="41"/>
      <c r="C73" s="50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0"/>
      <c r="R73" s="10"/>
      <c r="S73" s="10"/>
      <c r="T73" s="10"/>
      <c r="U73" s="10"/>
      <c r="V73" s="10"/>
      <c r="W73" s="10"/>
      <c r="X73" s="10"/>
    </row>
    <row r="74" spans="1:24" ht="15" hidden="1">
      <c r="A74" s="41"/>
      <c r="B74" s="41"/>
      <c r="C74" s="37" t="s">
        <v>57</v>
      </c>
      <c r="D74" s="38" t="s">
        <v>32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41"/>
      <c r="B75" s="41"/>
      <c r="C75" s="50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41"/>
      <c r="B76" s="41"/>
      <c r="C76" s="68" t="s">
        <v>81</v>
      </c>
      <c r="D76" s="38" t="s">
        <v>82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41"/>
      <c r="B77" s="41"/>
      <c r="C77" s="68"/>
      <c r="D77" s="38" t="s">
        <v>63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0"/>
      <c r="R77" s="10"/>
      <c r="S77" s="10"/>
      <c r="T77" s="10"/>
      <c r="U77" s="10"/>
      <c r="V77" s="10"/>
      <c r="W77" s="10"/>
      <c r="X77" s="10"/>
    </row>
    <row r="78" spans="1:24" ht="15" hidden="1">
      <c r="A78" s="41"/>
      <c r="B78" s="41"/>
      <c r="C78" s="68"/>
      <c r="D78" s="38" t="s">
        <v>64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41"/>
      <c r="B79" s="41"/>
      <c r="C79" s="68"/>
      <c r="D79" s="38" t="s">
        <v>20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0"/>
      <c r="R79" s="10"/>
      <c r="S79" s="10"/>
      <c r="T79" s="10"/>
      <c r="U79" s="10"/>
      <c r="V79" s="10"/>
      <c r="W79" s="10"/>
      <c r="X79" s="10"/>
    </row>
    <row r="80" spans="1:24" ht="15" hidden="1">
      <c r="A80" s="41"/>
      <c r="B80" s="41"/>
      <c r="C80" s="68"/>
      <c r="D80" s="38" t="s">
        <v>19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41"/>
      <c r="B81" s="41"/>
      <c r="C81" s="51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41"/>
      <c r="B82" s="41"/>
      <c r="C82" s="52" t="s">
        <v>83</v>
      </c>
      <c r="D82" s="53"/>
      <c r="E82" s="54">
        <f>SUM(E57:E80)</f>
        <v>0</v>
      </c>
      <c r="F82" s="54">
        <f aca="true" t="shared" si="5" ref="F82:P82">SUM(F57:F80)</f>
        <v>0</v>
      </c>
      <c r="G82" s="54">
        <f t="shared" si="5"/>
        <v>0</v>
      </c>
      <c r="H82" s="54">
        <f t="shared" si="5"/>
        <v>0</v>
      </c>
      <c r="I82" s="54">
        <f t="shared" si="5"/>
        <v>0</v>
      </c>
      <c r="J82" s="54">
        <f t="shared" si="5"/>
        <v>0</v>
      </c>
      <c r="K82" s="54">
        <f t="shared" si="5"/>
        <v>0</v>
      </c>
      <c r="L82" s="54">
        <f t="shared" si="5"/>
        <v>0</v>
      </c>
      <c r="M82" s="54">
        <f t="shared" si="5"/>
        <v>0</v>
      </c>
      <c r="N82" s="54">
        <f t="shared" si="5"/>
        <v>0</v>
      </c>
      <c r="O82" s="54">
        <f t="shared" si="5"/>
        <v>0</v>
      </c>
      <c r="P82" s="54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40"/>
      <c r="B83" s="45"/>
      <c r="C83" s="43"/>
      <c r="D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 ht="15">
      <c r="A84" s="41"/>
      <c r="B84" s="41"/>
      <c r="C84" s="46" t="s">
        <v>93</v>
      </c>
      <c r="D84" s="47"/>
      <c r="E84" s="61" t="e">
        <f>E82/E14</f>
        <v>#DIV/0!</v>
      </c>
      <c r="F84" s="61" t="e">
        <f aca="true" t="shared" si="6" ref="F84:P84">F82/F14</f>
        <v>#DIV/0!</v>
      </c>
      <c r="G84" s="61" t="e">
        <f t="shared" si="6"/>
        <v>#DIV/0!</v>
      </c>
      <c r="H84" s="61" t="e">
        <f t="shared" si="6"/>
        <v>#DIV/0!</v>
      </c>
      <c r="I84" s="61" t="e">
        <f t="shared" si="6"/>
        <v>#DIV/0!</v>
      </c>
      <c r="J84" s="61" t="e">
        <f t="shared" si="6"/>
        <v>#DIV/0!</v>
      </c>
      <c r="K84" s="61" t="e">
        <f t="shared" si="6"/>
        <v>#DIV/0!</v>
      </c>
      <c r="L84" s="61" t="e">
        <f t="shared" si="6"/>
        <v>#DIV/0!</v>
      </c>
      <c r="M84" s="61" t="e">
        <f t="shared" si="6"/>
        <v>#DIV/0!</v>
      </c>
      <c r="N84" s="61" t="e">
        <f t="shared" si="6"/>
        <v>#DIV/0!</v>
      </c>
      <c r="O84" s="61" t="e">
        <f t="shared" si="6"/>
        <v>#DIV/0!</v>
      </c>
      <c r="P84" s="61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10.5" customHeight="1">
      <c r="A85" s="20"/>
      <c r="B85" s="20"/>
      <c r="C85" s="43"/>
      <c r="D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41"/>
      <c r="B86" s="49">
        <v>6</v>
      </c>
      <c r="C86" s="68" t="s">
        <v>57</v>
      </c>
      <c r="D86" s="38" t="s">
        <v>27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41"/>
      <c r="B87" s="41"/>
      <c r="C87" s="68"/>
      <c r="D87" s="38" t="s">
        <v>28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0"/>
      <c r="R87" s="10"/>
      <c r="S87" s="10"/>
      <c r="T87" s="10"/>
      <c r="U87" s="10"/>
      <c r="V87" s="10"/>
      <c r="W87" s="10"/>
      <c r="X87" s="10"/>
    </row>
    <row r="88" spans="1:24" ht="15">
      <c r="A88" s="41"/>
      <c r="B88" s="41"/>
      <c r="C88" s="68"/>
      <c r="D88" s="38" t="s">
        <v>65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41"/>
      <c r="B89" s="41"/>
      <c r="C89" s="50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41"/>
      <c r="B90" s="59"/>
      <c r="C90" s="73" t="s">
        <v>92</v>
      </c>
      <c r="D90" s="38" t="s">
        <v>66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41"/>
      <c r="B91" s="41"/>
      <c r="C91" s="74"/>
      <c r="D91" s="38" t="s">
        <v>67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41"/>
      <c r="B92" s="41"/>
      <c r="C92" s="50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0"/>
      <c r="R92" s="10"/>
      <c r="S92" s="10"/>
      <c r="T92" s="10"/>
      <c r="U92" s="10"/>
      <c r="V92" s="10"/>
      <c r="W92" s="10"/>
      <c r="X92" s="10"/>
    </row>
    <row r="93" spans="1:24" ht="15">
      <c r="A93" s="41"/>
      <c r="B93" s="41"/>
      <c r="C93" s="68" t="s">
        <v>59</v>
      </c>
      <c r="D93" s="38" t="s">
        <v>85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20"/>
      <c r="R93" s="10"/>
      <c r="S93" s="10"/>
      <c r="T93" s="10"/>
      <c r="U93" s="10"/>
      <c r="V93" s="10"/>
      <c r="W93" s="10"/>
      <c r="X93" s="10"/>
    </row>
    <row r="94" spans="1:24" ht="15" hidden="1">
      <c r="A94" s="41"/>
      <c r="B94" s="41"/>
      <c r="C94" s="68"/>
      <c r="D94" s="38" t="s">
        <v>48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41"/>
      <c r="B95" s="41"/>
      <c r="C95" s="50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41"/>
      <c r="B96" s="41"/>
      <c r="C96" s="46" t="s">
        <v>86</v>
      </c>
      <c r="D96" s="47"/>
      <c r="E96" s="48">
        <f>SUM(E86:E94)</f>
        <v>0</v>
      </c>
      <c r="F96" s="48">
        <f aca="true" t="shared" si="7" ref="F96:P96">SUM(F86:F94)</f>
        <v>0</v>
      </c>
      <c r="G96" s="48">
        <f t="shared" si="7"/>
        <v>0</v>
      </c>
      <c r="H96" s="48">
        <f t="shared" si="7"/>
        <v>0</v>
      </c>
      <c r="I96" s="48">
        <f t="shared" si="7"/>
        <v>0</v>
      </c>
      <c r="J96" s="48">
        <f t="shared" si="7"/>
        <v>0</v>
      </c>
      <c r="K96" s="48">
        <f t="shared" si="7"/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40"/>
      <c r="B97" s="45"/>
      <c r="C97" s="43"/>
      <c r="D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41"/>
      <c r="B98" s="41"/>
      <c r="C98" s="46" t="s">
        <v>93</v>
      </c>
      <c r="D98" s="47"/>
      <c r="E98" s="61" t="e">
        <f>E96/E14</f>
        <v>#DIV/0!</v>
      </c>
      <c r="F98" s="61" t="e">
        <f aca="true" t="shared" si="8" ref="F98:P98">F96/F14</f>
        <v>#DIV/0!</v>
      </c>
      <c r="G98" s="61" t="e">
        <f t="shared" si="8"/>
        <v>#DIV/0!</v>
      </c>
      <c r="H98" s="61" t="e">
        <f t="shared" si="8"/>
        <v>#DIV/0!</v>
      </c>
      <c r="I98" s="61" t="e">
        <f t="shared" si="8"/>
        <v>#DIV/0!</v>
      </c>
      <c r="J98" s="61" t="e">
        <f t="shared" si="8"/>
        <v>#DIV/0!</v>
      </c>
      <c r="K98" s="61" t="e">
        <f t="shared" si="8"/>
        <v>#DIV/0!</v>
      </c>
      <c r="L98" s="61" t="e">
        <f t="shared" si="8"/>
        <v>#DIV/0!</v>
      </c>
      <c r="M98" s="61" t="e">
        <f t="shared" si="8"/>
        <v>#DIV/0!</v>
      </c>
      <c r="N98" s="61" t="e">
        <f t="shared" si="8"/>
        <v>#DIV/0!</v>
      </c>
      <c r="O98" s="61" t="e">
        <f t="shared" si="8"/>
        <v>#DIV/0!</v>
      </c>
      <c r="P98" s="61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10.5" customHeight="1">
      <c r="A99" s="20"/>
      <c r="B99" s="20"/>
      <c r="C99" s="43"/>
      <c r="D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41"/>
      <c r="B100" s="49">
        <v>7</v>
      </c>
      <c r="C100" s="68" t="s">
        <v>68</v>
      </c>
      <c r="D100" s="38" t="s">
        <v>99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20"/>
      <c r="R100" s="10"/>
      <c r="S100" s="10"/>
      <c r="T100" s="10"/>
      <c r="U100" s="10"/>
      <c r="V100" s="10"/>
      <c r="W100" s="10"/>
      <c r="X100" s="10"/>
    </row>
    <row r="101" spans="1:24" ht="15">
      <c r="A101" s="41"/>
      <c r="B101" s="41"/>
      <c r="C101" s="68"/>
      <c r="D101" s="38" t="s">
        <v>100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41"/>
      <c r="B102" s="41"/>
      <c r="C102" s="68"/>
      <c r="D102" s="38" t="s">
        <v>84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20"/>
      <c r="R102" s="10"/>
      <c r="S102" s="10"/>
      <c r="T102" s="10"/>
      <c r="U102" s="10"/>
      <c r="V102" s="10"/>
      <c r="W102" s="10"/>
      <c r="X102" s="10"/>
    </row>
    <row r="103" spans="1:24" ht="15" hidden="1">
      <c r="A103" s="41"/>
      <c r="B103" s="41" t="s">
        <v>95</v>
      </c>
      <c r="C103" s="68"/>
      <c r="D103" s="38" t="s">
        <v>90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41"/>
      <c r="B104" s="41"/>
      <c r="C104" s="50"/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41"/>
      <c r="B105" s="41"/>
      <c r="C105" s="68" t="s">
        <v>30</v>
      </c>
      <c r="D105" s="38" t="s">
        <v>69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41"/>
      <c r="B106" s="41"/>
      <c r="C106" s="68"/>
      <c r="D106" s="38" t="s">
        <v>70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10"/>
      <c r="S106" s="10"/>
      <c r="T106" s="10"/>
      <c r="U106" s="10"/>
      <c r="V106" s="10"/>
      <c r="W106" s="10"/>
      <c r="X106" s="10"/>
    </row>
    <row r="107" spans="1:24" ht="15" hidden="1">
      <c r="A107" s="41"/>
      <c r="B107" s="41"/>
      <c r="C107" s="68"/>
      <c r="D107" s="38" t="s">
        <v>71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41"/>
      <c r="B108" s="41"/>
      <c r="C108" s="50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41"/>
      <c r="B109" s="41"/>
      <c r="C109" s="37" t="s">
        <v>74</v>
      </c>
      <c r="D109" s="38" t="s">
        <v>26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41"/>
      <c r="B110" s="41"/>
      <c r="C110" s="51"/>
      <c r="D110" s="4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41"/>
      <c r="B111" s="41"/>
      <c r="C111" s="46" t="s">
        <v>86</v>
      </c>
      <c r="D111" s="47"/>
      <c r="E111" s="48">
        <f>SUM(E100:E109)</f>
        <v>0</v>
      </c>
      <c r="F111" s="48">
        <f aca="true" t="shared" si="9" ref="F111:P111">SUM(F100:F109)</f>
        <v>0</v>
      </c>
      <c r="G111" s="48">
        <f t="shared" si="9"/>
        <v>0</v>
      </c>
      <c r="H111" s="48">
        <f t="shared" si="9"/>
        <v>0</v>
      </c>
      <c r="I111" s="48">
        <f t="shared" si="9"/>
        <v>0</v>
      </c>
      <c r="J111" s="48">
        <f t="shared" si="9"/>
        <v>0</v>
      </c>
      <c r="K111" s="48">
        <f t="shared" si="9"/>
        <v>0</v>
      </c>
      <c r="L111" s="48">
        <f t="shared" si="9"/>
        <v>0</v>
      </c>
      <c r="M111" s="48">
        <f t="shared" si="9"/>
        <v>0</v>
      </c>
      <c r="N111" s="48">
        <f t="shared" si="9"/>
        <v>0</v>
      </c>
      <c r="O111" s="48">
        <f t="shared" si="9"/>
        <v>0</v>
      </c>
      <c r="P111" s="48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40"/>
      <c r="B112" s="45"/>
      <c r="C112" s="43"/>
      <c r="D112" s="4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 ht="15">
      <c r="A113" s="41"/>
      <c r="B113" s="41"/>
      <c r="C113" s="46" t="s">
        <v>93</v>
      </c>
      <c r="D113" s="47"/>
      <c r="E113" s="61" t="e">
        <f>E111/E14</f>
        <v>#DIV/0!</v>
      </c>
      <c r="F113" s="61" t="e">
        <f aca="true" t="shared" si="10" ref="F113:P113">F111/F14</f>
        <v>#DIV/0!</v>
      </c>
      <c r="G113" s="61" t="e">
        <f t="shared" si="10"/>
        <v>#DIV/0!</v>
      </c>
      <c r="H113" s="61" t="e">
        <f t="shared" si="10"/>
        <v>#DIV/0!</v>
      </c>
      <c r="I113" s="61" t="e">
        <f t="shared" si="10"/>
        <v>#DIV/0!</v>
      </c>
      <c r="J113" s="61" t="e">
        <f t="shared" si="10"/>
        <v>#DIV/0!</v>
      </c>
      <c r="K113" s="61" t="e">
        <f t="shared" si="10"/>
        <v>#DIV/0!</v>
      </c>
      <c r="L113" s="61" t="e">
        <f t="shared" si="10"/>
        <v>#DIV/0!</v>
      </c>
      <c r="M113" s="61" t="e">
        <f t="shared" si="10"/>
        <v>#DIV/0!</v>
      </c>
      <c r="N113" s="61" t="e">
        <f t="shared" si="10"/>
        <v>#DIV/0!</v>
      </c>
      <c r="O113" s="61" t="e">
        <f t="shared" si="10"/>
        <v>#DIV/0!</v>
      </c>
      <c r="P113" s="61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11.25" customHeight="1">
      <c r="A114" s="20"/>
      <c r="B114" s="20"/>
      <c r="C114" s="43"/>
      <c r="D114" s="4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 ht="15">
      <c r="A115" s="62">
        <v>8</v>
      </c>
      <c r="B115" s="63"/>
      <c r="C115" s="69"/>
      <c r="D115" s="55" t="s">
        <v>0</v>
      </c>
      <c r="E115" s="56">
        <f aca="true" t="shared" si="11" ref="E115:P115">E14</f>
        <v>0</v>
      </c>
      <c r="F115" s="56">
        <f t="shared" si="11"/>
        <v>0</v>
      </c>
      <c r="G115" s="56">
        <f t="shared" si="11"/>
        <v>0</v>
      </c>
      <c r="H115" s="56">
        <f t="shared" si="11"/>
        <v>0</v>
      </c>
      <c r="I115" s="56">
        <f t="shared" si="11"/>
        <v>0</v>
      </c>
      <c r="J115" s="56">
        <f t="shared" si="11"/>
        <v>0</v>
      </c>
      <c r="K115" s="56">
        <f t="shared" si="11"/>
        <v>0</v>
      </c>
      <c r="L115" s="56">
        <f t="shared" si="11"/>
        <v>0</v>
      </c>
      <c r="M115" s="56">
        <f t="shared" si="11"/>
        <v>0</v>
      </c>
      <c r="N115" s="56">
        <f t="shared" si="11"/>
        <v>0</v>
      </c>
      <c r="O115" s="56">
        <f t="shared" si="11"/>
        <v>0</v>
      </c>
      <c r="P115" s="56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 ht="15">
      <c r="A116" s="64"/>
      <c r="B116" s="65"/>
      <c r="C116" s="70"/>
      <c r="D116" s="55" t="s">
        <v>23</v>
      </c>
      <c r="E116" s="56">
        <f aca="true" t="shared" si="12" ref="E116:P116">E24</f>
        <v>0</v>
      </c>
      <c r="F116" s="56">
        <f t="shared" si="12"/>
        <v>0</v>
      </c>
      <c r="G116" s="56">
        <f t="shared" si="12"/>
        <v>0</v>
      </c>
      <c r="H116" s="56">
        <f t="shared" si="12"/>
        <v>0</v>
      </c>
      <c r="I116" s="56">
        <f t="shared" si="12"/>
        <v>0</v>
      </c>
      <c r="J116" s="56">
        <f t="shared" si="12"/>
        <v>0</v>
      </c>
      <c r="K116" s="56">
        <f t="shared" si="12"/>
        <v>0</v>
      </c>
      <c r="L116" s="56">
        <f t="shared" si="12"/>
        <v>0</v>
      </c>
      <c r="M116" s="56">
        <f t="shared" si="12"/>
        <v>0</v>
      </c>
      <c r="N116" s="56">
        <f t="shared" si="12"/>
        <v>0</v>
      </c>
      <c r="O116" s="56">
        <f t="shared" si="12"/>
        <v>0</v>
      </c>
      <c r="P116" s="56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 ht="15">
      <c r="A117" s="64"/>
      <c r="B117" s="65"/>
      <c r="C117" s="70"/>
      <c r="D117" s="55" t="s">
        <v>87</v>
      </c>
      <c r="E117" s="56">
        <f aca="true" t="shared" si="13" ref="E117:P117">E53</f>
        <v>0</v>
      </c>
      <c r="F117" s="56">
        <f t="shared" si="13"/>
        <v>0</v>
      </c>
      <c r="G117" s="56">
        <f t="shared" si="13"/>
        <v>0</v>
      </c>
      <c r="H117" s="56">
        <f t="shared" si="13"/>
        <v>0</v>
      </c>
      <c r="I117" s="56">
        <f t="shared" si="13"/>
        <v>0</v>
      </c>
      <c r="J117" s="56">
        <f t="shared" si="13"/>
        <v>0</v>
      </c>
      <c r="K117" s="56">
        <f t="shared" si="13"/>
        <v>0</v>
      </c>
      <c r="L117" s="56">
        <f t="shared" si="13"/>
        <v>0</v>
      </c>
      <c r="M117" s="56">
        <f t="shared" si="13"/>
        <v>0</v>
      </c>
      <c r="N117" s="56">
        <f t="shared" si="13"/>
        <v>0</v>
      </c>
      <c r="O117" s="56">
        <f t="shared" si="13"/>
        <v>0</v>
      </c>
      <c r="P117" s="56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 ht="15">
      <c r="A118" s="64"/>
      <c r="B118" s="65"/>
      <c r="C118" s="70"/>
      <c r="D118" s="55" t="s">
        <v>88</v>
      </c>
      <c r="E118" s="56">
        <f aca="true" t="shared" si="14" ref="E118:P118">E82</f>
        <v>0</v>
      </c>
      <c r="F118" s="56">
        <f t="shared" si="14"/>
        <v>0</v>
      </c>
      <c r="G118" s="56">
        <f t="shared" si="14"/>
        <v>0</v>
      </c>
      <c r="H118" s="56">
        <f t="shared" si="14"/>
        <v>0</v>
      </c>
      <c r="I118" s="56">
        <f t="shared" si="14"/>
        <v>0</v>
      </c>
      <c r="J118" s="56">
        <f t="shared" si="14"/>
        <v>0</v>
      </c>
      <c r="K118" s="56">
        <f t="shared" si="14"/>
        <v>0</v>
      </c>
      <c r="L118" s="56">
        <f t="shared" si="14"/>
        <v>0</v>
      </c>
      <c r="M118" s="56">
        <f t="shared" si="14"/>
        <v>0</v>
      </c>
      <c r="N118" s="56">
        <f t="shared" si="14"/>
        <v>0</v>
      </c>
      <c r="O118" s="56">
        <f t="shared" si="14"/>
        <v>0</v>
      </c>
      <c r="P118" s="56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 ht="15">
      <c r="A119" s="64"/>
      <c r="B119" s="65"/>
      <c r="C119" s="70"/>
      <c r="D119" s="55" t="s">
        <v>89</v>
      </c>
      <c r="E119" s="56">
        <f aca="true" t="shared" si="15" ref="E119:P119">E96</f>
        <v>0</v>
      </c>
      <c r="F119" s="56">
        <f t="shared" si="15"/>
        <v>0</v>
      </c>
      <c r="G119" s="56">
        <f t="shared" si="15"/>
        <v>0</v>
      </c>
      <c r="H119" s="56">
        <f t="shared" si="15"/>
        <v>0</v>
      </c>
      <c r="I119" s="56">
        <f t="shared" si="15"/>
        <v>0</v>
      </c>
      <c r="J119" s="56">
        <f t="shared" si="15"/>
        <v>0</v>
      </c>
      <c r="K119" s="56">
        <f t="shared" si="15"/>
        <v>0</v>
      </c>
      <c r="L119" s="56">
        <f t="shared" si="15"/>
        <v>0</v>
      </c>
      <c r="M119" s="56">
        <f t="shared" si="15"/>
        <v>0</v>
      </c>
      <c r="N119" s="56">
        <f t="shared" si="15"/>
        <v>0</v>
      </c>
      <c r="O119" s="56">
        <f t="shared" si="15"/>
        <v>0</v>
      </c>
      <c r="P119" s="56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 ht="15">
      <c r="A120" s="64"/>
      <c r="B120" s="65"/>
      <c r="C120" s="70"/>
      <c r="D120" s="55" t="s">
        <v>94</v>
      </c>
      <c r="E120" s="56">
        <f aca="true" t="shared" si="16" ref="E120:P120">E111</f>
        <v>0</v>
      </c>
      <c r="F120" s="56">
        <f t="shared" si="16"/>
        <v>0</v>
      </c>
      <c r="G120" s="56">
        <f t="shared" si="16"/>
        <v>0</v>
      </c>
      <c r="H120" s="56">
        <f t="shared" si="16"/>
        <v>0</v>
      </c>
      <c r="I120" s="56">
        <f t="shared" si="16"/>
        <v>0</v>
      </c>
      <c r="J120" s="56">
        <f t="shared" si="16"/>
        <v>0</v>
      </c>
      <c r="K120" s="56">
        <f t="shared" si="16"/>
        <v>0</v>
      </c>
      <c r="L120" s="56">
        <f t="shared" si="16"/>
        <v>0</v>
      </c>
      <c r="M120" s="56">
        <f t="shared" si="16"/>
        <v>0</v>
      </c>
      <c r="N120" s="56">
        <f t="shared" si="16"/>
        <v>0</v>
      </c>
      <c r="O120" s="56">
        <f t="shared" si="16"/>
        <v>0</v>
      </c>
      <c r="P120" s="56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 ht="15">
      <c r="A121" s="66"/>
      <c r="B121" s="67"/>
      <c r="C121" s="71"/>
      <c r="D121" s="57" t="s">
        <v>46</v>
      </c>
      <c r="E121" s="58">
        <f>E115-(SUM(E116:E120))</f>
        <v>0</v>
      </c>
      <c r="F121" s="58">
        <f aca="true" t="shared" si="17" ref="F121:O121">F115-(SUM(F116:F120))</f>
        <v>0</v>
      </c>
      <c r="G121" s="58">
        <f t="shared" si="17"/>
        <v>0</v>
      </c>
      <c r="H121" s="58">
        <f t="shared" si="17"/>
        <v>0</v>
      </c>
      <c r="I121" s="58">
        <f t="shared" si="17"/>
        <v>0</v>
      </c>
      <c r="J121" s="58">
        <f t="shared" si="17"/>
        <v>0</v>
      </c>
      <c r="K121" s="58">
        <f t="shared" si="17"/>
        <v>0</v>
      </c>
      <c r="L121" s="58">
        <f t="shared" si="17"/>
        <v>0</v>
      </c>
      <c r="M121" s="58">
        <f t="shared" si="17"/>
        <v>0</v>
      </c>
      <c r="N121" s="58">
        <f t="shared" si="17"/>
        <v>0</v>
      </c>
      <c r="O121" s="58">
        <f t="shared" si="17"/>
        <v>0</v>
      </c>
      <c r="P121" s="58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 ht="15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 ht="15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 ht="15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 ht="15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sheetProtection/>
  <mergeCells count="20">
    <mergeCell ref="A3:D3"/>
    <mergeCell ref="C70:C72"/>
    <mergeCell ref="C76:C80"/>
    <mergeCell ref="C86:C88"/>
    <mergeCell ref="C41:C42"/>
    <mergeCell ref="C44:C46"/>
    <mergeCell ref="A28:P28"/>
    <mergeCell ref="C30:C35"/>
    <mergeCell ref="C37:C39"/>
    <mergeCell ref="A18:C26"/>
    <mergeCell ref="A6:C14"/>
    <mergeCell ref="C48:C49"/>
    <mergeCell ref="C57:C63"/>
    <mergeCell ref="C65:C68"/>
    <mergeCell ref="A115:C121"/>
    <mergeCell ref="B29:C29"/>
    <mergeCell ref="C90:C91"/>
    <mergeCell ref="C93:C94"/>
    <mergeCell ref="C100:C103"/>
    <mergeCell ref="C105:C107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Luiz Felipe Campos Gomes</cp:lastModifiedBy>
  <cp:lastPrinted>2009-02-19T19:02:42Z</cp:lastPrinted>
  <dcterms:created xsi:type="dcterms:W3CDTF">2009-01-29T12:43:36Z</dcterms:created>
  <dcterms:modified xsi:type="dcterms:W3CDTF">2019-11-06T13:45:15Z</dcterms:modified>
  <cp:category/>
  <cp:version/>
  <cp:contentType/>
  <cp:contentStatus/>
</cp:coreProperties>
</file>